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chülerbeförderung\Ausschreibungen\Ausschreibung ab SJ 23-24\Unterlagen Vergabestelle\Anlagen 1,3,5,6,7,8\Beispiel Anlagen\"/>
    </mc:Choice>
  </mc:AlternateContent>
  <bookViews>
    <workbookView xWindow="120" yWindow="135" windowWidth="24915" windowHeight="1209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F39" i="1" l="1"/>
  <c r="G56" i="1" l="1"/>
  <c r="G55" i="1"/>
  <c r="C60" i="1" l="1"/>
  <c r="D60" i="1" s="1"/>
  <c r="C61" i="1"/>
  <c r="D61" i="1" s="1"/>
</calcChain>
</file>

<file path=xl/sharedStrings.xml><?xml version="1.0" encoding="utf-8"?>
<sst xmlns="http://schemas.openxmlformats.org/spreadsheetml/2006/main" count="61" uniqueCount="40">
  <si>
    <t>Beispiel</t>
  </si>
  <si>
    <t>Musterstr. 1</t>
  </si>
  <si>
    <t>12345 Musterstadt</t>
  </si>
  <si>
    <t>Los:</t>
  </si>
  <si>
    <t>Wegstrecke in km (km-Leistung pro Tag)</t>
  </si>
  <si>
    <t>leer-km</t>
  </si>
  <si>
    <t>besetzt-km</t>
  </si>
  <si>
    <t>gesamt-km</t>
  </si>
  <si>
    <t>Vergabe-Nr.:</t>
  </si>
  <si>
    <t>Kleinbus 9 Sitze</t>
  </si>
  <si>
    <t>beförderte Personen:</t>
  </si>
  <si>
    <t>Taxibetrieb Max Mustermann</t>
  </si>
  <si>
    <t>Schüler 2 aus Proseken</t>
  </si>
  <si>
    <t>Schüler 3 aus Gägelow</t>
  </si>
  <si>
    <t xml:space="preserve">Fahrstrecke: </t>
  </si>
  <si>
    <t>Musterstadt - Wismar (Astrid-Lindgren-Schule) - Gägelow - Proseken - Hohenkirchen - Musterstadt</t>
  </si>
  <si>
    <t>Schüler 1 aus Hohenkirchen mit Rollstuhl</t>
  </si>
  <si>
    <t>Summe</t>
  </si>
  <si>
    <t>km-Preis netto</t>
  </si>
  <si>
    <t>Umsatz- steuer- satz</t>
  </si>
  <si>
    <t>-</t>
  </si>
  <si>
    <t>0,20 €/km</t>
  </si>
  <si>
    <t>Datum</t>
  </si>
  <si>
    <t>Fahr-tage</t>
  </si>
  <si>
    <t>NWM-MM123</t>
  </si>
  <si>
    <t>Fahrzeug- kennzeichen:</t>
  </si>
  <si>
    <t>Anzahl der Fahrtage</t>
  </si>
  <si>
    <t>Art des Fahrzeuges u. Anzahl der Sitzplätze einschl. Fahrer</t>
  </si>
  <si>
    <t xml:space="preserve">Gesamtpreis netto </t>
  </si>
  <si>
    <t>Tages gesamt-km</t>
  </si>
  <si>
    <t>Tagespreis netto</t>
  </si>
  <si>
    <t>Tagespreis netto mit Begleiter</t>
  </si>
  <si>
    <t>netto</t>
  </si>
  <si>
    <t>brutto</t>
  </si>
  <si>
    <t>Kosten Begleit- person netto</t>
  </si>
  <si>
    <t>Umsatzsteuer</t>
  </si>
  <si>
    <t>Musterstadt - Hohenkirchen - Proseken - Gägelow - Wismar (Astrid-Lindgren- Schule)- Musterstadt</t>
  </si>
  <si>
    <t>Gesamtpreis brutto im Monat</t>
  </si>
  <si>
    <t>Anlage 7</t>
  </si>
  <si>
    <t>Abrechnungsblatt zur Rechnungslegung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</si>
</sst>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u/>
      <sz val="10"/>
      <color rgb="FFFF0000"/>
      <name val="Arial"/>
      <family val="2"/>
    </font>
    <font>
      <u/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14" fontId="2" fillId="0" borderId="2" xfId="0" applyNumberFormat="1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164" fontId="2" fillId="2" borderId="2" xfId="0" applyNumberFormat="1" applyFont="1" applyFill="1" applyBorder="1"/>
    <xf numFmtId="3" fontId="2" fillId="2" borderId="2" xfId="0" applyNumberFormat="1" applyFont="1" applyFill="1" applyBorder="1"/>
    <xf numFmtId="3" fontId="1" fillId="2" borderId="2" xfId="0" applyNumberFormat="1" applyFont="1" applyFill="1" applyBorder="1"/>
    <xf numFmtId="0" fontId="2" fillId="2" borderId="2" xfId="0" applyNumberFormat="1" applyFont="1" applyFill="1" applyBorder="1"/>
    <xf numFmtId="9" fontId="2" fillId="2" borderId="2" xfId="0" applyNumberFormat="1" applyFont="1" applyFill="1" applyBorder="1"/>
    <xf numFmtId="8" fontId="2" fillId="2" borderId="2" xfId="0" applyNumberFormat="1" applyFont="1" applyFill="1" applyBorder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showWhiteSpace="0" view="pageLayout" zoomScaleNormal="100" workbookViewId="0">
      <selection activeCell="F59" sqref="F59"/>
    </sheetView>
  </sheetViews>
  <sheetFormatPr baseColWidth="10" defaultRowHeight="12.75" x14ac:dyDescent="0.2"/>
  <cols>
    <col min="1" max="1" width="6.42578125" style="1" customWidth="1"/>
    <col min="2" max="2" width="11.28515625" style="1" bestFit="1" customWidth="1"/>
    <col min="3" max="3" width="14.28515625" style="1" customWidth="1"/>
    <col min="4" max="4" width="12.5703125" style="1" customWidth="1"/>
    <col min="5" max="5" width="12.28515625" style="1" customWidth="1"/>
    <col min="6" max="6" width="11.42578125" style="1" customWidth="1"/>
    <col min="7" max="7" width="12.140625" style="1" customWidth="1"/>
    <col min="8" max="8" width="10" style="1" customWidth="1"/>
    <col min="9" max="16384" width="11.42578125" style="1"/>
  </cols>
  <sheetData>
    <row r="1" spans="1:8" x14ac:dyDescent="0.2">
      <c r="A1" s="21" t="s">
        <v>38</v>
      </c>
      <c r="B1" s="22"/>
    </row>
    <row r="2" spans="1:8" x14ac:dyDescent="0.2">
      <c r="A2" s="21" t="s">
        <v>39</v>
      </c>
      <c r="B2" s="22"/>
      <c r="C2" s="22"/>
      <c r="D2" s="22"/>
    </row>
    <row r="3" spans="1:8" x14ac:dyDescent="0.2">
      <c r="A3" s="2"/>
      <c r="B3" s="3"/>
      <c r="C3" s="3"/>
      <c r="D3" s="3"/>
    </row>
    <row r="4" spans="1:8" x14ac:dyDescent="0.2">
      <c r="A4" s="4" t="s">
        <v>0</v>
      </c>
    </row>
    <row r="5" spans="1:8" x14ac:dyDescent="0.2">
      <c r="A5" s="1" t="s">
        <v>11</v>
      </c>
      <c r="E5" s="3" t="s">
        <v>8</v>
      </c>
      <c r="F5" s="1">
        <v>123456</v>
      </c>
    </row>
    <row r="6" spans="1:8" x14ac:dyDescent="0.2">
      <c r="A6" s="1" t="s">
        <v>1</v>
      </c>
      <c r="E6" s="1" t="s">
        <v>3</v>
      </c>
      <c r="F6" s="1">
        <v>1</v>
      </c>
    </row>
    <row r="7" spans="1:8" ht="25.5" x14ac:dyDescent="0.2">
      <c r="A7" s="1" t="s">
        <v>2</v>
      </c>
      <c r="E7" s="5" t="s">
        <v>25</v>
      </c>
      <c r="F7" s="1" t="s">
        <v>24</v>
      </c>
    </row>
    <row r="9" spans="1:8" x14ac:dyDescent="0.2">
      <c r="A9" s="23" t="s">
        <v>10</v>
      </c>
      <c r="B9" s="23"/>
      <c r="C9" s="1" t="s">
        <v>16</v>
      </c>
    </row>
    <row r="10" spans="1:8" x14ac:dyDescent="0.2">
      <c r="A10" s="23"/>
      <c r="B10" s="23"/>
      <c r="C10" s="1" t="s">
        <v>12</v>
      </c>
    </row>
    <row r="11" spans="1:8" x14ac:dyDescent="0.2">
      <c r="C11" s="1" t="s">
        <v>13</v>
      </c>
    </row>
    <row r="13" spans="1:8" ht="27" customHeight="1" x14ac:dyDescent="0.2">
      <c r="A13" s="22" t="s">
        <v>14</v>
      </c>
      <c r="B13" s="22"/>
      <c r="C13" s="23" t="s">
        <v>36</v>
      </c>
      <c r="D13" s="23"/>
      <c r="E13" s="23"/>
      <c r="F13" s="23"/>
      <c r="G13" s="5"/>
      <c r="H13" s="5"/>
    </row>
    <row r="14" spans="1:8" ht="28.5" customHeight="1" x14ac:dyDescent="0.2">
      <c r="C14" s="23" t="s">
        <v>15</v>
      </c>
      <c r="D14" s="23"/>
      <c r="E14" s="23"/>
      <c r="F14" s="23"/>
      <c r="G14" s="5"/>
      <c r="H14" s="5"/>
    </row>
    <row r="16" spans="1:8" s="5" customFormat="1" ht="51" customHeight="1" x14ac:dyDescent="0.2">
      <c r="A16" s="29" t="s">
        <v>23</v>
      </c>
      <c r="B16" s="24" t="s">
        <v>22</v>
      </c>
      <c r="C16" s="26" t="s">
        <v>27</v>
      </c>
      <c r="D16" s="28" t="s">
        <v>4</v>
      </c>
      <c r="E16" s="28"/>
      <c r="F16" s="28"/>
      <c r="G16" s="6"/>
    </row>
    <row r="17" spans="1:6" s="5" customFormat="1" ht="22.5" customHeight="1" x14ac:dyDescent="0.2">
      <c r="A17" s="29"/>
      <c r="B17" s="25"/>
      <c r="C17" s="27"/>
      <c r="D17" s="7" t="s">
        <v>5</v>
      </c>
      <c r="E17" s="7" t="s">
        <v>6</v>
      </c>
      <c r="F17" s="7" t="s">
        <v>7</v>
      </c>
    </row>
    <row r="18" spans="1:6" x14ac:dyDescent="0.2">
      <c r="A18" s="8">
        <v>1</v>
      </c>
      <c r="B18" s="9">
        <v>45170</v>
      </c>
      <c r="C18" s="10" t="s">
        <v>9</v>
      </c>
      <c r="D18" s="11">
        <v>60</v>
      </c>
      <c r="E18" s="11">
        <v>95</v>
      </c>
      <c r="F18" s="11">
        <v>155</v>
      </c>
    </row>
    <row r="19" spans="1:6" x14ac:dyDescent="0.2">
      <c r="A19" s="8">
        <v>2</v>
      </c>
      <c r="B19" s="9">
        <v>45173</v>
      </c>
      <c r="C19" s="10" t="s">
        <v>9</v>
      </c>
      <c r="D19" s="11">
        <v>60</v>
      </c>
      <c r="E19" s="11">
        <v>95</v>
      </c>
      <c r="F19" s="11">
        <v>155</v>
      </c>
    </row>
    <row r="20" spans="1:6" x14ac:dyDescent="0.2">
      <c r="A20" s="8">
        <v>3</v>
      </c>
      <c r="B20" s="9">
        <v>45174</v>
      </c>
      <c r="C20" s="10" t="s">
        <v>9</v>
      </c>
      <c r="D20" s="11">
        <v>60</v>
      </c>
      <c r="E20" s="11">
        <v>95</v>
      </c>
      <c r="F20" s="11">
        <v>155</v>
      </c>
    </row>
    <row r="21" spans="1:6" x14ac:dyDescent="0.2">
      <c r="A21" s="8">
        <v>4</v>
      </c>
      <c r="B21" s="9">
        <v>45175</v>
      </c>
      <c r="C21" s="10" t="s">
        <v>9</v>
      </c>
      <c r="D21" s="11">
        <v>60</v>
      </c>
      <c r="E21" s="11">
        <v>95</v>
      </c>
      <c r="F21" s="11">
        <v>155</v>
      </c>
    </row>
    <row r="22" spans="1:6" x14ac:dyDescent="0.2">
      <c r="A22" s="8">
        <v>5</v>
      </c>
      <c r="B22" s="9">
        <v>45176</v>
      </c>
      <c r="C22" s="10" t="s">
        <v>9</v>
      </c>
      <c r="D22" s="11">
        <v>60</v>
      </c>
      <c r="E22" s="11">
        <v>95</v>
      </c>
      <c r="F22" s="11">
        <v>155</v>
      </c>
    </row>
    <row r="23" spans="1:6" x14ac:dyDescent="0.2">
      <c r="A23" s="8">
        <v>6</v>
      </c>
      <c r="B23" s="9">
        <v>45177</v>
      </c>
      <c r="C23" s="10" t="s">
        <v>9</v>
      </c>
      <c r="D23" s="11">
        <v>60</v>
      </c>
      <c r="E23" s="11">
        <v>95</v>
      </c>
      <c r="F23" s="11">
        <v>155</v>
      </c>
    </row>
    <row r="24" spans="1:6" x14ac:dyDescent="0.2">
      <c r="A24" s="8">
        <v>7</v>
      </c>
      <c r="B24" s="9">
        <v>45180</v>
      </c>
      <c r="C24" s="10" t="s">
        <v>9</v>
      </c>
      <c r="D24" s="11">
        <v>60</v>
      </c>
      <c r="E24" s="11">
        <v>95</v>
      </c>
      <c r="F24" s="11">
        <v>155</v>
      </c>
    </row>
    <row r="25" spans="1:6" x14ac:dyDescent="0.2">
      <c r="A25" s="8">
        <v>8</v>
      </c>
      <c r="B25" s="9">
        <v>45181</v>
      </c>
      <c r="C25" s="10" t="s">
        <v>9</v>
      </c>
      <c r="D25" s="11">
        <v>60</v>
      </c>
      <c r="E25" s="11">
        <v>95</v>
      </c>
      <c r="F25" s="11">
        <v>155</v>
      </c>
    </row>
    <row r="26" spans="1:6" x14ac:dyDescent="0.2">
      <c r="A26" s="8">
        <v>9</v>
      </c>
      <c r="B26" s="9">
        <v>45182</v>
      </c>
      <c r="C26" s="10" t="s">
        <v>9</v>
      </c>
      <c r="D26" s="11">
        <v>60</v>
      </c>
      <c r="E26" s="11">
        <v>95</v>
      </c>
      <c r="F26" s="11">
        <v>155</v>
      </c>
    </row>
    <row r="27" spans="1:6" x14ac:dyDescent="0.2">
      <c r="A27" s="8">
        <v>10</v>
      </c>
      <c r="B27" s="9">
        <v>45183</v>
      </c>
      <c r="C27" s="10" t="s">
        <v>9</v>
      </c>
      <c r="D27" s="11">
        <v>60</v>
      </c>
      <c r="E27" s="11">
        <v>95</v>
      </c>
      <c r="F27" s="11">
        <v>155</v>
      </c>
    </row>
    <row r="28" spans="1:6" x14ac:dyDescent="0.2">
      <c r="A28" s="8">
        <v>11</v>
      </c>
      <c r="B28" s="9">
        <v>45184</v>
      </c>
      <c r="C28" s="10" t="s">
        <v>9</v>
      </c>
      <c r="D28" s="11">
        <v>60</v>
      </c>
      <c r="E28" s="11">
        <v>95</v>
      </c>
      <c r="F28" s="11">
        <v>155</v>
      </c>
    </row>
    <row r="29" spans="1:6" x14ac:dyDescent="0.2">
      <c r="A29" s="8">
        <v>12</v>
      </c>
      <c r="B29" s="9">
        <v>45187</v>
      </c>
      <c r="C29" s="10" t="s">
        <v>9</v>
      </c>
      <c r="D29" s="11">
        <v>60</v>
      </c>
      <c r="E29" s="11">
        <v>95</v>
      </c>
      <c r="F29" s="11">
        <v>155</v>
      </c>
    </row>
    <row r="30" spans="1:6" x14ac:dyDescent="0.2">
      <c r="A30" s="8">
        <v>13</v>
      </c>
      <c r="B30" s="9">
        <v>45188</v>
      </c>
      <c r="C30" s="10" t="s">
        <v>9</v>
      </c>
      <c r="D30" s="11">
        <v>60</v>
      </c>
      <c r="E30" s="11">
        <v>95</v>
      </c>
      <c r="F30" s="11">
        <v>155</v>
      </c>
    </row>
    <row r="31" spans="1:6" x14ac:dyDescent="0.2">
      <c r="A31" s="8">
        <v>14</v>
      </c>
      <c r="B31" s="9">
        <v>45189</v>
      </c>
      <c r="C31" s="10" t="s">
        <v>9</v>
      </c>
      <c r="D31" s="11">
        <v>60</v>
      </c>
      <c r="E31" s="11">
        <v>95</v>
      </c>
      <c r="F31" s="11">
        <v>155</v>
      </c>
    </row>
    <row r="32" spans="1:6" x14ac:dyDescent="0.2">
      <c r="A32" s="8">
        <v>15</v>
      </c>
      <c r="B32" s="9">
        <v>45190</v>
      </c>
      <c r="C32" s="10" t="s">
        <v>9</v>
      </c>
      <c r="D32" s="11">
        <v>60</v>
      </c>
      <c r="E32" s="11">
        <v>95</v>
      </c>
      <c r="F32" s="11">
        <v>155</v>
      </c>
    </row>
    <row r="33" spans="1:6" x14ac:dyDescent="0.2">
      <c r="A33" s="8">
        <v>16</v>
      </c>
      <c r="B33" s="9">
        <v>45191</v>
      </c>
      <c r="C33" s="10" t="s">
        <v>9</v>
      </c>
      <c r="D33" s="11">
        <v>60</v>
      </c>
      <c r="E33" s="11">
        <v>95</v>
      </c>
      <c r="F33" s="11">
        <v>155</v>
      </c>
    </row>
    <row r="34" spans="1:6" x14ac:dyDescent="0.2">
      <c r="A34" s="8">
        <v>17</v>
      </c>
      <c r="B34" s="9">
        <v>45194</v>
      </c>
      <c r="C34" s="10" t="s">
        <v>9</v>
      </c>
      <c r="D34" s="11">
        <v>60</v>
      </c>
      <c r="E34" s="11">
        <v>95</v>
      </c>
      <c r="F34" s="11">
        <v>155</v>
      </c>
    </row>
    <row r="35" spans="1:6" x14ac:dyDescent="0.2">
      <c r="A35" s="8">
        <v>18</v>
      </c>
      <c r="B35" s="9">
        <v>45195</v>
      </c>
      <c r="C35" s="10" t="s">
        <v>9</v>
      </c>
      <c r="D35" s="11">
        <v>60</v>
      </c>
      <c r="E35" s="11">
        <v>95</v>
      </c>
      <c r="F35" s="11">
        <v>155</v>
      </c>
    </row>
    <row r="36" spans="1:6" x14ac:dyDescent="0.2">
      <c r="A36" s="8">
        <v>19</v>
      </c>
      <c r="B36" s="9">
        <v>45196</v>
      </c>
      <c r="C36" s="10" t="s">
        <v>9</v>
      </c>
      <c r="D36" s="11">
        <v>60</v>
      </c>
      <c r="E36" s="11">
        <v>95</v>
      </c>
      <c r="F36" s="11">
        <v>155</v>
      </c>
    </row>
    <row r="37" spans="1:6" x14ac:dyDescent="0.2">
      <c r="A37" s="8">
        <v>20</v>
      </c>
      <c r="B37" s="9">
        <v>45197</v>
      </c>
      <c r="C37" s="10" t="s">
        <v>9</v>
      </c>
      <c r="D37" s="11">
        <v>60</v>
      </c>
      <c r="E37" s="11">
        <v>95</v>
      </c>
      <c r="F37" s="11">
        <v>155</v>
      </c>
    </row>
    <row r="38" spans="1:6" x14ac:dyDescent="0.2">
      <c r="A38" s="8">
        <v>21</v>
      </c>
      <c r="B38" s="9">
        <v>45198</v>
      </c>
      <c r="C38" s="10" t="s">
        <v>9</v>
      </c>
      <c r="D38" s="11">
        <v>60</v>
      </c>
      <c r="E38" s="11">
        <v>95</v>
      </c>
      <c r="F38" s="11">
        <v>155</v>
      </c>
    </row>
    <row r="39" spans="1:6" x14ac:dyDescent="0.2">
      <c r="A39" s="12"/>
      <c r="E39" s="20" t="s">
        <v>17</v>
      </c>
      <c r="F39" s="20">
        <f>SUM(F18:F38)</f>
        <v>3255</v>
      </c>
    </row>
    <row r="40" spans="1:6" x14ac:dyDescent="0.2">
      <c r="A40" s="12"/>
      <c r="E40" s="20"/>
      <c r="F40" s="20"/>
    </row>
    <row r="41" spans="1:6" x14ac:dyDescent="0.2">
      <c r="A41" s="12"/>
      <c r="E41" s="20"/>
      <c r="F41" s="20"/>
    </row>
    <row r="42" spans="1:6" x14ac:dyDescent="0.2">
      <c r="A42" s="12"/>
      <c r="E42" s="20"/>
      <c r="F42" s="20"/>
    </row>
    <row r="43" spans="1:6" x14ac:dyDescent="0.2">
      <c r="A43" s="12"/>
      <c r="E43" s="20"/>
      <c r="F43" s="20"/>
    </row>
    <row r="44" spans="1:6" x14ac:dyDescent="0.2">
      <c r="A44" s="12"/>
      <c r="E44" s="20"/>
      <c r="F44" s="20"/>
    </row>
    <row r="45" spans="1:6" x14ac:dyDescent="0.2">
      <c r="A45" s="12"/>
      <c r="E45" s="20"/>
      <c r="F45" s="20"/>
    </row>
    <row r="46" spans="1:6" x14ac:dyDescent="0.2">
      <c r="A46" s="12"/>
      <c r="E46" s="20"/>
      <c r="F46" s="20"/>
    </row>
    <row r="47" spans="1:6" x14ac:dyDescent="0.2">
      <c r="A47" s="12"/>
      <c r="E47" s="20"/>
      <c r="F47" s="20"/>
    </row>
    <row r="48" spans="1:6" x14ac:dyDescent="0.2">
      <c r="A48" s="12"/>
      <c r="E48" s="20"/>
      <c r="F48" s="20"/>
    </row>
    <row r="49" spans="1:7" x14ac:dyDescent="0.2">
      <c r="A49" s="12"/>
      <c r="E49" s="20"/>
      <c r="F49" s="20"/>
    </row>
    <row r="50" spans="1:7" x14ac:dyDescent="0.2">
      <c r="A50" s="12"/>
      <c r="E50" s="20"/>
      <c r="F50" s="20"/>
    </row>
    <row r="51" spans="1:7" x14ac:dyDescent="0.2">
      <c r="A51" s="12"/>
      <c r="E51" s="20"/>
      <c r="F51" s="20"/>
    </row>
    <row r="52" spans="1:7" x14ac:dyDescent="0.2">
      <c r="A52" s="12"/>
      <c r="E52" s="20"/>
      <c r="F52" s="20"/>
    </row>
    <row r="53" spans="1:7" x14ac:dyDescent="0.2">
      <c r="A53" s="13" t="s">
        <v>32</v>
      </c>
    </row>
    <row r="54" spans="1:7" ht="38.25" x14ac:dyDescent="0.2">
      <c r="A54" s="7" t="s">
        <v>18</v>
      </c>
      <c r="B54" s="7" t="s">
        <v>29</v>
      </c>
      <c r="C54" s="7" t="s">
        <v>30</v>
      </c>
      <c r="D54" s="7" t="s">
        <v>34</v>
      </c>
      <c r="E54" s="7" t="s">
        <v>31</v>
      </c>
      <c r="F54" s="7" t="s">
        <v>26</v>
      </c>
      <c r="G54" s="7" t="s">
        <v>28</v>
      </c>
    </row>
    <row r="55" spans="1:7" x14ac:dyDescent="0.2">
      <c r="A55" s="14">
        <v>1</v>
      </c>
      <c r="B55" s="15">
        <v>155</v>
      </c>
      <c r="C55" s="14">
        <v>155</v>
      </c>
      <c r="D55" s="15" t="s">
        <v>20</v>
      </c>
      <c r="E55" s="15" t="s">
        <v>20</v>
      </c>
      <c r="F55" s="15">
        <v>22</v>
      </c>
      <c r="G55" s="14">
        <f>C55*F55</f>
        <v>3410</v>
      </c>
    </row>
    <row r="56" spans="1:7" x14ac:dyDescent="0.2">
      <c r="A56" s="14">
        <v>1</v>
      </c>
      <c r="B56" s="15">
        <v>155</v>
      </c>
      <c r="C56" s="14">
        <v>155</v>
      </c>
      <c r="D56" s="16" t="s">
        <v>21</v>
      </c>
      <c r="E56" s="14">
        <v>186</v>
      </c>
      <c r="F56" s="17">
        <v>22</v>
      </c>
      <c r="G56" s="14">
        <f>E56*F56</f>
        <v>4092</v>
      </c>
    </row>
    <row r="58" spans="1:7" x14ac:dyDescent="0.2">
      <c r="A58" s="13" t="s">
        <v>33</v>
      </c>
    </row>
    <row r="59" spans="1:7" ht="38.25" x14ac:dyDescent="0.2">
      <c r="B59" s="7" t="s">
        <v>19</v>
      </c>
      <c r="C59" s="7" t="s">
        <v>35</v>
      </c>
      <c r="D59" s="7" t="s">
        <v>37</v>
      </c>
    </row>
    <row r="60" spans="1:7" x14ac:dyDescent="0.2">
      <c r="B60" s="18">
        <v>0.19</v>
      </c>
      <c r="C60" s="19">
        <f>G55*B60</f>
        <v>647.9</v>
      </c>
      <c r="D60" s="14">
        <f>G55+C60</f>
        <v>4057.9</v>
      </c>
    </row>
    <row r="61" spans="1:7" x14ac:dyDescent="0.2">
      <c r="B61" s="18">
        <v>0.19</v>
      </c>
      <c r="C61" s="19">
        <f>B61*G56</f>
        <v>777.48</v>
      </c>
      <c r="D61" s="14">
        <f>G56+C61</f>
        <v>4869.4799999999996</v>
      </c>
    </row>
  </sheetData>
  <mergeCells count="10">
    <mergeCell ref="A1:B1"/>
    <mergeCell ref="A2:D2"/>
    <mergeCell ref="A9:B10"/>
    <mergeCell ref="A13:B13"/>
    <mergeCell ref="B16:B17"/>
    <mergeCell ref="C16:C17"/>
    <mergeCell ref="D16:F16"/>
    <mergeCell ref="A16:A17"/>
    <mergeCell ref="C13:F13"/>
    <mergeCell ref="C14:F1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LK NWM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Stark, Katrin</dc:creator>
  <cp:lastModifiedBy>SYSTEM</cp:lastModifiedBy>
  <cp:lastPrinted>2017-05-11T08:54:36Z</cp:lastPrinted>
  <dcterms:created xsi:type="dcterms:W3CDTF">2016-12-13T10:06:08Z</dcterms:created>
  <dcterms:modified xsi:type="dcterms:W3CDTF">2023-02-28T09:39:26Z</dcterms:modified>
</cp:coreProperties>
</file>